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dmin\Desktop\技能培训中心模型（急购）\招标公告20251126\"/>
    </mc:Choice>
  </mc:AlternateContent>
  <bookViews>
    <workbookView xWindow="0" yWindow="0" windowWidth="28800" windowHeight="122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2" i="1" l="1"/>
  <c r="E21" i="1"/>
  <c r="E24" i="1" s="1"/>
  <c r="E17" i="1"/>
  <c r="E16" i="1"/>
  <c r="E15" i="1"/>
  <c r="E13" i="1"/>
  <c r="E12" i="1"/>
  <c r="E11" i="1"/>
  <c r="E10" i="1"/>
  <c r="E9" i="1"/>
  <c r="E8" i="1"/>
  <c r="E7" i="1"/>
  <c r="E6" i="1"/>
  <c r="E5" i="1"/>
  <c r="E3" i="1"/>
</calcChain>
</file>

<file path=xl/sharedStrings.xml><?xml version="1.0" encoding="utf-8"?>
<sst xmlns="http://schemas.openxmlformats.org/spreadsheetml/2006/main" count="46" uniqueCount="45">
  <si>
    <t>序号</t>
  </si>
  <si>
    <t>设备</t>
  </si>
  <si>
    <t>数量</t>
  </si>
  <si>
    <t>预算单价
（万元）</t>
  </si>
  <si>
    <t>合计金额
（万元）</t>
  </si>
  <si>
    <t>心包穿刺模型</t>
  </si>
  <si>
    <t>儿童心肺复苏模型</t>
  </si>
  <si>
    <t>儿童气管插管模型</t>
  </si>
  <si>
    <t>环甲膜训练模型</t>
  </si>
  <si>
    <t>可用作气管切开</t>
  </si>
  <si>
    <t>胸腔穿刺</t>
  </si>
  <si>
    <t>创伤救护止血模型</t>
  </si>
  <si>
    <t>气管切开模型</t>
  </si>
  <si>
    <t>可用作环甲膜穿刺</t>
  </si>
  <si>
    <t>合计</t>
  </si>
  <si>
    <t>技能培训中心培训器械一批</t>
    <phoneticPr fontId="5" type="noConversion"/>
  </si>
  <si>
    <t>可以模拟常规分娩、胎位异常分娩、剖宫产等</t>
    <phoneticPr fontId="5" type="noConversion"/>
  </si>
  <si>
    <t>具有女性盆骨；可辨别囟门，可练习胎头吸引术、产钳助产术；模拟各种不同的异常胎头情况</t>
    <phoneticPr fontId="5" type="noConversion"/>
  </si>
  <si>
    <t>模拟真实人体解剖结构，骨性标志清楚，可行心包穿刺和心内注射训练</t>
    <phoneticPr fontId="5" type="noConversion"/>
  </si>
  <si>
    <t>全身模型</t>
    <phoneticPr fontId="5" type="noConversion"/>
  </si>
  <si>
    <t>气管插管模型</t>
    <phoneticPr fontId="5" type="noConversion"/>
  </si>
  <si>
    <t>真实的气道解剖结构和特征；可经口、鼻气管插管练习；配3个面部皮肤和喉部</t>
    <phoneticPr fontId="5" type="noConversion"/>
  </si>
  <si>
    <t>中心静脉穿刺置管模型</t>
    <phoneticPr fontId="5" type="noConversion"/>
  </si>
  <si>
    <t>真实的儿童气道特征；可以训练经口腔插管法和经鼻腔插管法；可以使用气管导管、喉罩、联合导管；配3个面部皮肤和喉部</t>
    <phoneticPr fontId="5" type="noConversion"/>
  </si>
  <si>
    <t>全身模型；具有真实的新生儿气道特征；配3个面部皮
肤和喉部</t>
    <phoneticPr fontId="5" type="noConversion"/>
  </si>
  <si>
    <t>脊椎损伤搬运仿真标准化病人（配搬运板、固定带、颈托）</t>
    <phoneticPr fontId="5" type="noConversion"/>
  </si>
  <si>
    <t>模型有上肢前臂及下肢小腿骨折创伤；配搬运板、固定带、颈托</t>
    <phoneticPr fontId="5" type="noConversion"/>
  </si>
  <si>
    <t>全功能静脉穿刺仿真标准化病人</t>
    <phoneticPr fontId="5" type="noConversion"/>
  </si>
  <si>
    <t>可行颈内静脉穿刺训练、锁骨下静脉穿刺训练、颈外静脉穿刺训练、股静脉穿刺训练</t>
    <phoneticPr fontId="5" type="noConversion"/>
  </si>
  <si>
    <t>阴道后穹窿穿刺模型</t>
    <phoneticPr fontId="5" type="noConversion"/>
  </si>
  <si>
    <t>肝穿模型</t>
    <phoneticPr fontId="5" type="noConversion"/>
  </si>
  <si>
    <t>肝穿同时可行骨穿</t>
    <phoneticPr fontId="5" type="noConversion"/>
  </si>
  <si>
    <t>腹腔穿刺</t>
    <phoneticPr fontId="5" type="noConversion"/>
  </si>
  <si>
    <t>腹穿同时可行骨穿</t>
    <phoneticPr fontId="5" type="noConversion"/>
  </si>
  <si>
    <t>难产模型</t>
    <phoneticPr fontId="5" type="noConversion"/>
  </si>
  <si>
    <t>模型为成年女性下腹部，膀胱截石位；可根据需求变换胎儿胎位，胎儿的异常胎位摆放，演示盆腔骨性狭窄难产产程</t>
    <phoneticPr fontId="5" type="noConversion"/>
  </si>
  <si>
    <t>全功能静脉穿刺模型</t>
    <phoneticPr fontId="5" type="noConversion"/>
  </si>
  <si>
    <t>女性骨盆模型</t>
    <phoneticPr fontId="5" type="noConversion"/>
  </si>
  <si>
    <t>实用产科多专科技能训练模型</t>
    <phoneticPr fontId="5" type="noConversion"/>
  </si>
  <si>
    <t>智能分娩模型（骨产道可容纳新生儿模型）</t>
    <phoneticPr fontId="5" type="noConversion"/>
  </si>
  <si>
    <t>新生儿气管插管模型</t>
    <phoneticPr fontId="5" type="noConversion"/>
  </si>
  <si>
    <t>用于颈椎骨折及脊椎损伤搬运技能训练及考核；具有角度传感器，能感应角度变化并语音报警；配搬运板、固定带、颈托</t>
    <phoneticPr fontId="5" type="noConversion"/>
  </si>
  <si>
    <t>闭合式四肢骨折固定训练模型</t>
    <phoneticPr fontId="5" type="noConversion"/>
  </si>
  <si>
    <t>需求/图示样式</t>
    <phoneticPr fontId="5" type="noConversion"/>
  </si>
  <si>
    <t>注明：本次科室“需求/图示样式”仅为展示科室的实际需求，并不具备倾向性。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</si>
</sst>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22</xdr:row>
      <xdr:rowOff>304800</xdr:rowOff>
    </xdr:from>
    <xdr:to>
      <xdr:col>5</xdr:col>
      <xdr:colOff>2330450</xdr:colOff>
      <xdr:row>22</xdr:row>
      <xdr:rowOff>1564005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3775" y="12306300"/>
          <a:ext cx="1663700" cy="1259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16" workbookViewId="0">
      <selection activeCell="F27" sqref="F27"/>
    </sheetView>
  </sheetViews>
  <sheetFormatPr defaultColWidth="9" defaultRowHeight="14.25" x14ac:dyDescent="0.2"/>
  <cols>
    <col min="1" max="1" width="7.125" customWidth="1"/>
    <col min="2" max="2" width="38" customWidth="1"/>
    <col min="3" max="3" width="12" customWidth="1"/>
    <col min="4" max="4" width="14.75" customWidth="1"/>
    <col min="5" max="5" width="15.75" customWidth="1"/>
    <col min="6" max="6" width="38.875" customWidth="1"/>
  </cols>
  <sheetData>
    <row r="1" spans="1:6" ht="20.100000000000001" customHeight="1" x14ac:dyDescent="0.25">
      <c r="A1" s="8" t="s">
        <v>15</v>
      </c>
      <c r="B1" s="8"/>
      <c r="C1" s="8"/>
      <c r="D1" s="8"/>
      <c r="E1" s="8"/>
      <c r="F1" s="8"/>
    </row>
    <row r="2" spans="1:6" ht="47.25" customHeight="1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43</v>
      </c>
    </row>
    <row r="3" spans="1:6" ht="36" customHeight="1" x14ac:dyDescent="0.2">
      <c r="A3" s="3">
        <v>1</v>
      </c>
      <c r="B3" s="4" t="s">
        <v>38</v>
      </c>
      <c r="C3" s="3">
        <v>1</v>
      </c>
      <c r="D3" s="3">
        <v>6.5</v>
      </c>
      <c r="E3" s="3">
        <f>C3*D3</f>
        <v>6.5</v>
      </c>
      <c r="F3" s="4" t="s">
        <v>16</v>
      </c>
    </row>
    <row r="4" spans="1:6" ht="78" customHeight="1" x14ac:dyDescent="0.2">
      <c r="A4" s="5">
        <v>2</v>
      </c>
      <c r="B4" s="4" t="s">
        <v>39</v>
      </c>
      <c r="C4" s="3">
        <v>1</v>
      </c>
      <c r="D4" s="3">
        <v>3.5</v>
      </c>
      <c r="E4" s="3">
        <v>3.5</v>
      </c>
      <c r="F4" s="4" t="s">
        <v>17</v>
      </c>
    </row>
    <row r="5" spans="1:6" ht="53.25" customHeight="1" x14ac:dyDescent="0.2">
      <c r="A5" s="5">
        <v>3</v>
      </c>
      <c r="B5" s="4" t="s">
        <v>5</v>
      </c>
      <c r="C5" s="3">
        <v>1</v>
      </c>
      <c r="D5" s="3">
        <v>2.8</v>
      </c>
      <c r="E5" s="3">
        <f t="shared" ref="E5:E13" si="0">C5*D5</f>
        <v>2.8</v>
      </c>
      <c r="F5" s="4" t="s">
        <v>18</v>
      </c>
    </row>
    <row r="6" spans="1:6" ht="20.100000000000001" customHeight="1" x14ac:dyDescent="0.2">
      <c r="A6" s="5">
        <v>4</v>
      </c>
      <c r="B6" s="4" t="s">
        <v>6</v>
      </c>
      <c r="C6" s="3">
        <v>1</v>
      </c>
      <c r="D6" s="3">
        <v>2.5</v>
      </c>
      <c r="E6" s="3">
        <f t="shared" si="0"/>
        <v>2.5</v>
      </c>
      <c r="F6" s="4" t="s">
        <v>19</v>
      </c>
    </row>
    <row r="7" spans="1:6" ht="55.5" customHeight="1" x14ac:dyDescent="0.2">
      <c r="A7" s="5">
        <v>5</v>
      </c>
      <c r="B7" s="4" t="s">
        <v>20</v>
      </c>
      <c r="C7" s="3">
        <v>3</v>
      </c>
      <c r="D7" s="3">
        <v>2.5</v>
      </c>
      <c r="E7" s="3">
        <f t="shared" si="0"/>
        <v>7.5</v>
      </c>
      <c r="F7" s="4" t="s">
        <v>21</v>
      </c>
    </row>
    <row r="8" spans="1:6" ht="20.100000000000001" customHeight="1" x14ac:dyDescent="0.2">
      <c r="A8" s="5">
        <v>6</v>
      </c>
      <c r="B8" s="4" t="s">
        <v>22</v>
      </c>
      <c r="C8" s="3">
        <v>2</v>
      </c>
      <c r="D8" s="3">
        <v>2.15</v>
      </c>
      <c r="E8" s="3">
        <f t="shared" si="0"/>
        <v>4.3</v>
      </c>
      <c r="F8" s="4"/>
    </row>
    <row r="9" spans="1:6" ht="88.5" customHeight="1" x14ac:dyDescent="0.2">
      <c r="A9" s="5">
        <v>7</v>
      </c>
      <c r="B9" s="4" t="s">
        <v>7</v>
      </c>
      <c r="C9" s="3">
        <v>1</v>
      </c>
      <c r="D9" s="3">
        <v>2</v>
      </c>
      <c r="E9" s="3">
        <f t="shared" si="0"/>
        <v>2</v>
      </c>
      <c r="F9" s="6" t="s">
        <v>23</v>
      </c>
    </row>
    <row r="10" spans="1:6" ht="62.25" customHeight="1" x14ac:dyDescent="0.2">
      <c r="A10" s="5">
        <v>8</v>
      </c>
      <c r="B10" s="4" t="s">
        <v>40</v>
      </c>
      <c r="C10" s="3">
        <v>1</v>
      </c>
      <c r="D10" s="3">
        <v>2</v>
      </c>
      <c r="E10" s="3">
        <f t="shared" si="0"/>
        <v>2</v>
      </c>
      <c r="F10" s="4" t="s">
        <v>24</v>
      </c>
    </row>
    <row r="11" spans="1:6" ht="103.5" customHeight="1" x14ac:dyDescent="0.2">
      <c r="A11" s="5">
        <v>9</v>
      </c>
      <c r="B11" s="4" t="s">
        <v>25</v>
      </c>
      <c r="C11" s="3">
        <v>1</v>
      </c>
      <c r="D11" s="3">
        <v>1.5</v>
      </c>
      <c r="E11" s="3">
        <f t="shared" si="0"/>
        <v>1.5</v>
      </c>
      <c r="F11" s="4" t="s">
        <v>41</v>
      </c>
    </row>
    <row r="12" spans="1:6" ht="50.25" customHeight="1" x14ac:dyDescent="0.2">
      <c r="A12" s="5">
        <v>10</v>
      </c>
      <c r="B12" s="4" t="s">
        <v>42</v>
      </c>
      <c r="C12" s="3">
        <v>1</v>
      </c>
      <c r="D12" s="3">
        <v>1.5</v>
      </c>
      <c r="E12" s="3">
        <f t="shared" si="0"/>
        <v>1.5</v>
      </c>
      <c r="F12" s="4" t="s">
        <v>26</v>
      </c>
    </row>
    <row r="13" spans="1:6" ht="20.100000000000001" customHeight="1" x14ac:dyDescent="0.2">
      <c r="A13" s="5">
        <v>11</v>
      </c>
      <c r="B13" s="4" t="s">
        <v>8</v>
      </c>
      <c r="C13" s="3">
        <v>1</v>
      </c>
      <c r="D13" s="3">
        <v>1.5</v>
      </c>
      <c r="E13" s="3">
        <f t="shared" si="0"/>
        <v>1.5</v>
      </c>
      <c r="F13" s="4" t="s">
        <v>9</v>
      </c>
    </row>
    <row r="14" spans="1:6" ht="20.100000000000001" customHeight="1" x14ac:dyDescent="0.2">
      <c r="A14" s="5">
        <v>12</v>
      </c>
      <c r="B14" s="4" t="s">
        <v>10</v>
      </c>
      <c r="C14" s="3">
        <v>2</v>
      </c>
      <c r="D14" s="3">
        <v>1.25</v>
      </c>
      <c r="E14" s="3">
        <v>2.5</v>
      </c>
      <c r="F14" s="4"/>
    </row>
    <row r="15" spans="1:6" ht="19.5" customHeight="1" x14ac:dyDescent="0.2">
      <c r="A15" s="5">
        <v>13</v>
      </c>
      <c r="B15" s="4" t="s">
        <v>11</v>
      </c>
      <c r="C15" s="3">
        <v>1</v>
      </c>
      <c r="D15" s="3">
        <v>1.2</v>
      </c>
      <c r="E15" s="3">
        <f>C15*D15</f>
        <v>1.2</v>
      </c>
      <c r="F15" s="4"/>
    </row>
    <row r="16" spans="1:6" ht="55.5" customHeight="1" x14ac:dyDescent="0.2">
      <c r="A16" s="5">
        <v>14</v>
      </c>
      <c r="B16" s="4" t="s">
        <v>27</v>
      </c>
      <c r="C16" s="3">
        <v>2</v>
      </c>
      <c r="D16" s="3">
        <v>1</v>
      </c>
      <c r="E16" s="3">
        <f>C16*D16</f>
        <v>2</v>
      </c>
      <c r="F16" s="6" t="s">
        <v>28</v>
      </c>
    </row>
    <row r="17" spans="1:6" ht="20.100000000000001" customHeight="1" x14ac:dyDescent="0.2">
      <c r="A17" s="5">
        <v>15</v>
      </c>
      <c r="B17" s="4" t="s">
        <v>29</v>
      </c>
      <c r="C17" s="3">
        <v>1</v>
      </c>
      <c r="D17" s="3">
        <v>0.95</v>
      </c>
      <c r="E17" s="3">
        <f>C17*D17</f>
        <v>0.95</v>
      </c>
      <c r="F17" s="4"/>
    </row>
    <row r="18" spans="1:6" ht="20.100000000000001" customHeight="1" x14ac:dyDescent="0.2">
      <c r="A18" s="5">
        <v>16</v>
      </c>
      <c r="B18" s="4" t="s">
        <v>30</v>
      </c>
      <c r="C18" s="3">
        <v>1</v>
      </c>
      <c r="D18" s="3">
        <v>0.89</v>
      </c>
      <c r="E18" s="3">
        <v>0.89</v>
      </c>
      <c r="F18" s="4" t="s">
        <v>31</v>
      </c>
    </row>
    <row r="19" spans="1:6" ht="20.100000000000001" customHeight="1" x14ac:dyDescent="0.2">
      <c r="A19" s="5">
        <v>17</v>
      </c>
      <c r="B19" s="4" t="s">
        <v>32</v>
      </c>
      <c r="C19" s="3">
        <v>2</v>
      </c>
      <c r="D19" s="3">
        <v>0.82</v>
      </c>
      <c r="E19" s="3">
        <v>1.64</v>
      </c>
      <c r="F19" s="4" t="s">
        <v>33</v>
      </c>
    </row>
    <row r="20" spans="1:6" ht="20.100000000000001" customHeight="1" x14ac:dyDescent="0.2">
      <c r="A20" s="5">
        <v>18</v>
      </c>
      <c r="B20" s="4" t="s">
        <v>12</v>
      </c>
      <c r="C20" s="3">
        <v>1</v>
      </c>
      <c r="D20" s="3">
        <v>0.65</v>
      </c>
      <c r="E20" s="3">
        <v>0.65</v>
      </c>
      <c r="F20" s="4" t="s">
        <v>13</v>
      </c>
    </row>
    <row r="21" spans="1:6" ht="84.75" customHeight="1" x14ac:dyDescent="0.2">
      <c r="A21" s="5">
        <v>19</v>
      </c>
      <c r="B21" s="4" t="s">
        <v>34</v>
      </c>
      <c r="C21" s="3">
        <v>1</v>
      </c>
      <c r="D21" s="3">
        <v>0.5</v>
      </c>
      <c r="E21" s="3">
        <f>C21*D21</f>
        <v>0.5</v>
      </c>
      <c r="F21" s="4" t="s">
        <v>35</v>
      </c>
    </row>
    <row r="22" spans="1:6" ht="67.5" customHeight="1" x14ac:dyDescent="0.2">
      <c r="A22" s="5">
        <v>20</v>
      </c>
      <c r="B22" s="4" t="s">
        <v>36</v>
      </c>
      <c r="C22" s="3">
        <v>2</v>
      </c>
      <c r="D22" s="3">
        <v>0.35</v>
      </c>
      <c r="E22" s="3">
        <f>C22*D22</f>
        <v>0.7</v>
      </c>
      <c r="F22" s="4" t="s">
        <v>28</v>
      </c>
    </row>
    <row r="23" spans="1:6" ht="140.25" customHeight="1" x14ac:dyDescent="0.2">
      <c r="A23" s="5">
        <v>21</v>
      </c>
      <c r="B23" s="6" t="s">
        <v>37</v>
      </c>
      <c r="C23" s="5">
        <v>1</v>
      </c>
      <c r="D23" s="5">
        <v>0.15</v>
      </c>
      <c r="E23" s="3">
        <v>0.15</v>
      </c>
      <c r="F23" s="6"/>
    </row>
    <row r="24" spans="1:6" ht="18.75" x14ac:dyDescent="0.25">
      <c r="B24" s="7" t="s">
        <v>14</v>
      </c>
      <c r="E24" s="7">
        <f>SUM(E3:E23)</f>
        <v>46.780000000000008</v>
      </c>
    </row>
    <row r="26" spans="1:6" ht="25.5" customHeight="1" x14ac:dyDescent="0.2">
      <c r="A26" s="9" t="s">
        <v>44</v>
      </c>
      <c r="B26" s="9"/>
      <c r="C26" s="9"/>
      <c r="D26" s="9"/>
      <c r="E26" s="9"/>
      <c r="F26" s="9"/>
    </row>
  </sheetData>
  <mergeCells count="2">
    <mergeCell ref="A1:F1"/>
    <mergeCell ref="A26:F26"/>
  </mergeCells>
  <phoneticPr fontId="5" type="noConversion"/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</dc:creator>
  <cp:lastModifiedBy>邱锐炜</cp:lastModifiedBy>
  <dcterms:created xsi:type="dcterms:W3CDTF">2015-06-05T18:19:00Z</dcterms:created>
  <dcterms:modified xsi:type="dcterms:W3CDTF">2025-11-26T08:18:52Z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EE54FE6949C0481399A77B49A212976E</vt:lpwstr>
  </property>
  <property fmtid="{D5CDD505-2E9C-101B-9397-08002B2CF9AE}" pid="3" name="KSOProductBuildVer">
    <vt:lpwstr>2052-11.8.2.11019</vt:lpwstr>
  </property>
</Properties>
</file>