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49D2A6ED-1BA8-4381-A8EA-96F877BC11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Sheet1!$A$2:$H$13</definedName>
  </definedNames>
  <calcPr calcId="181029"/>
</workbook>
</file>

<file path=xl/calcChain.xml><?xml version="1.0" encoding="utf-8"?>
<calcChain xmlns="http://schemas.openxmlformats.org/spreadsheetml/2006/main">
  <c r="G14" i="1" l="1"/>
  <c r="G10" i="1"/>
  <c r="G9" i="1"/>
  <c r="G7" i="1"/>
  <c r="G6" i="1"/>
  <c r="G5" i="1"/>
  <c r="G4" i="1"/>
  <c r="G18" i="1"/>
  <c r="G17" i="1"/>
  <c r="G16" i="1"/>
  <c r="G13" i="1"/>
  <c r="G12" i="1"/>
  <c r="G11" i="1"/>
</calcChain>
</file>

<file path=xl/sharedStrings.xml><?xml version="1.0" encoding="utf-8"?>
<sst xmlns="http://schemas.openxmlformats.org/spreadsheetml/2006/main" count="62" uniqueCount="46">
  <si>
    <t>专项号</t>
  </si>
  <si>
    <t>科室</t>
  </si>
  <si>
    <t>设备</t>
  </si>
  <si>
    <t>备注</t>
  </si>
  <si>
    <t>数量</t>
  </si>
  <si>
    <t>预算金额（万元）</t>
  </si>
  <si>
    <t>合计金额（万元）</t>
  </si>
  <si>
    <t>专项内序号</t>
  </si>
  <si>
    <t>皮肤科</t>
    <phoneticPr fontId="7" type="noConversion"/>
  </si>
  <si>
    <t>负压吸烟仪</t>
  </si>
  <si>
    <r>
      <t>2</t>
    </r>
    <r>
      <rPr>
        <sz val="11"/>
        <rFont val="宋体"/>
        <family val="3"/>
        <charset val="134"/>
        <scheme val="minor"/>
      </rPr>
      <t>0-</t>
    </r>
    <r>
      <rPr>
        <sz val="11"/>
        <rFont val="宋体"/>
        <family val="3"/>
        <charset val="134"/>
        <scheme val="minor"/>
      </rPr>
      <t>14</t>
    </r>
    <phoneticPr fontId="7" type="noConversion"/>
  </si>
  <si>
    <t>超能红光治疗仪</t>
    <phoneticPr fontId="7" type="noConversion"/>
  </si>
  <si>
    <r>
      <t>2</t>
    </r>
    <r>
      <rPr>
        <sz val="11"/>
        <rFont val="宋体"/>
        <family val="3"/>
        <charset val="134"/>
        <scheme val="minor"/>
      </rPr>
      <t>0-20</t>
    </r>
    <phoneticPr fontId="7" type="noConversion"/>
  </si>
  <si>
    <t>皮肤肤质检测仪</t>
    <phoneticPr fontId="7" type="noConversion"/>
  </si>
  <si>
    <r>
      <t>2</t>
    </r>
    <r>
      <rPr>
        <sz val="11"/>
        <rFont val="宋体"/>
        <family val="3"/>
        <charset val="134"/>
        <scheme val="minor"/>
      </rPr>
      <t>0-</t>
    </r>
    <r>
      <rPr>
        <sz val="11"/>
        <rFont val="宋体"/>
        <family val="3"/>
        <charset val="134"/>
        <scheme val="minor"/>
      </rPr>
      <t>23</t>
    </r>
  </si>
  <si>
    <t>红蓝光光子治疗仪</t>
  </si>
  <si>
    <r>
      <t>2</t>
    </r>
    <r>
      <rPr>
        <sz val="11"/>
        <rFont val="宋体"/>
        <family val="3"/>
        <charset val="134"/>
        <scheme val="minor"/>
      </rPr>
      <t>0-25</t>
    </r>
    <phoneticPr fontId="7" type="noConversion"/>
  </si>
  <si>
    <t>皮肤敏感修复系统治疗仪</t>
  </si>
  <si>
    <r>
      <t>2</t>
    </r>
    <r>
      <rPr>
        <sz val="11"/>
        <rFont val="宋体"/>
        <family val="3"/>
        <charset val="134"/>
        <scheme val="minor"/>
      </rPr>
      <t>0-26</t>
    </r>
    <phoneticPr fontId="7" type="noConversion"/>
  </si>
  <si>
    <t>超声炮</t>
    <phoneticPr fontId="7" type="noConversion"/>
  </si>
  <si>
    <t>强脉冲激光平台</t>
  </si>
  <si>
    <t>20-28</t>
    <phoneticPr fontId="7" type="noConversion"/>
  </si>
  <si>
    <t>20-29</t>
    <phoneticPr fontId="7" type="noConversion"/>
  </si>
  <si>
    <t>痤疮治疗仪</t>
    <phoneticPr fontId="7" type="noConversion"/>
  </si>
  <si>
    <t>激光生发仪</t>
    <phoneticPr fontId="7" type="noConversion"/>
  </si>
  <si>
    <t>308准分子激光治疗仪</t>
  </si>
  <si>
    <t>20-34</t>
    <phoneticPr fontId="7" type="noConversion"/>
  </si>
  <si>
    <t>20-35</t>
    <phoneticPr fontId="7" type="noConversion"/>
  </si>
  <si>
    <t>20-36</t>
    <phoneticPr fontId="7" type="noConversion"/>
  </si>
  <si>
    <t>离心机</t>
  </si>
  <si>
    <t>皮肤镜</t>
  </si>
  <si>
    <t>氦氖激光治疗仪</t>
  </si>
  <si>
    <t>CO2超脉冲激光</t>
  </si>
  <si>
    <t>20-15</t>
    <phoneticPr fontId="7" type="noConversion"/>
  </si>
  <si>
    <t>20-16</t>
    <phoneticPr fontId="7" type="noConversion"/>
  </si>
  <si>
    <t>20-17</t>
    <phoneticPr fontId="7" type="noConversion"/>
  </si>
  <si>
    <t>20-18</t>
    <phoneticPr fontId="7" type="noConversion"/>
  </si>
  <si>
    <t>水光治疗仪</t>
  </si>
  <si>
    <t>有创</t>
  </si>
  <si>
    <t>窄谱紫外线治疗仪</t>
  </si>
  <si>
    <t>半仓和全仓各一台</t>
  </si>
  <si>
    <t>20-21</t>
    <phoneticPr fontId="7" type="noConversion"/>
  </si>
  <si>
    <t>20-22</t>
    <phoneticPr fontId="7" type="noConversion"/>
  </si>
  <si>
    <t>黄金微针治疗仪</t>
    <phoneticPr fontId="7" type="noConversion"/>
  </si>
  <si>
    <t>20-27</t>
    <phoneticPr fontId="7" type="noConversion"/>
  </si>
  <si>
    <t>佛山市第二人民医院新院区皮肤科医疗设备计划预算表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</si>
</sst>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_ "/>
  </numFmts>
  <fonts count="11" x14ac:knownFonts="1">
    <font>
      <sz val="11"/>
      <color theme="1"/>
      <name val="宋体"/>
      <charset val="134"/>
      <scheme val="minor"/>
    </font>
    <font>
      <b/>
      <sz val="16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76" fontId="2" fillId="0" borderId="0" xfId="0" applyNumberFormat="1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3"/>
  <sheetViews>
    <sheetView tabSelected="1" workbookViewId="0">
      <pane ySplit="2" topLeftCell="A3" activePane="bottomLeft" state="frozen"/>
      <selection pane="bottomLeft" activeCell="K7" sqref="K7"/>
    </sheetView>
  </sheetViews>
  <sheetFormatPr defaultColWidth="9" defaultRowHeight="13.5" x14ac:dyDescent="0.15"/>
  <cols>
    <col min="1" max="1" width="9" style="3"/>
    <col min="2" max="2" width="18.5" style="2" customWidth="1"/>
    <col min="3" max="3" width="31.375" style="2" customWidth="1"/>
    <col min="4" max="4" width="20.75" style="4" customWidth="1"/>
    <col min="5" max="5" width="9" style="2"/>
    <col min="6" max="6" width="17.875" style="2" customWidth="1"/>
    <col min="7" max="7" width="18.25" style="2" customWidth="1"/>
    <col min="8" max="8" width="12.625" style="5" customWidth="1"/>
    <col min="9" max="16384" width="9" style="2"/>
  </cols>
  <sheetData>
    <row r="1" spans="1:8" s="1" customFormat="1" ht="24" customHeight="1" x14ac:dyDescent="0.15">
      <c r="A1" s="21" t="s">
        <v>45</v>
      </c>
      <c r="B1" s="21"/>
      <c r="C1" s="21"/>
      <c r="D1" s="22"/>
      <c r="E1" s="21"/>
      <c r="F1" s="21"/>
      <c r="G1" s="21"/>
      <c r="H1" s="21"/>
    </row>
    <row r="2" spans="1:8" ht="23.1" customHeight="1" x14ac:dyDescent="0.15">
      <c r="A2" s="6" t="s">
        <v>0</v>
      </c>
      <c r="B2" s="7" t="s">
        <v>1</v>
      </c>
      <c r="C2" s="6" t="s">
        <v>2</v>
      </c>
      <c r="D2" s="7" t="s">
        <v>3</v>
      </c>
      <c r="E2" s="6" t="s">
        <v>4</v>
      </c>
      <c r="F2" s="6" t="s">
        <v>5</v>
      </c>
      <c r="G2" s="6" t="s">
        <v>6</v>
      </c>
      <c r="H2" s="6" t="s">
        <v>7</v>
      </c>
    </row>
    <row r="3" spans="1:8" ht="24" customHeight="1" x14ac:dyDescent="0.15">
      <c r="A3" s="6">
        <v>20</v>
      </c>
      <c r="B3" s="14" t="s">
        <v>8</v>
      </c>
      <c r="C3" s="14" t="s">
        <v>9</v>
      </c>
      <c r="D3" s="9"/>
      <c r="E3" s="8">
        <v>2</v>
      </c>
      <c r="F3" s="8">
        <v>1</v>
      </c>
      <c r="G3" s="8">
        <v>2</v>
      </c>
      <c r="H3" s="15" t="s">
        <v>10</v>
      </c>
    </row>
    <row r="4" spans="1:8" ht="24" customHeight="1" x14ac:dyDescent="0.15">
      <c r="A4" s="6">
        <v>20</v>
      </c>
      <c r="B4" s="14" t="s">
        <v>8</v>
      </c>
      <c r="C4" s="17" t="s">
        <v>29</v>
      </c>
      <c r="D4" s="9"/>
      <c r="E4" s="17">
        <v>1</v>
      </c>
      <c r="F4" s="17">
        <v>1</v>
      </c>
      <c r="G4" s="14">
        <f t="shared" ref="G4:G7" si="0">E4*F4</f>
        <v>1</v>
      </c>
      <c r="H4" s="15" t="s">
        <v>33</v>
      </c>
    </row>
    <row r="5" spans="1:8" ht="24" customHeight="1" x14ac:dyDescent="0.15">
      <c r="A5" s="6">
        <v>20</v>
      </c>
      <c r="B5" s="14" t="s">
        <v>8</v>
      </c>
      <c r="C5" s="17" t="s">
        <v>30</v>
      </c>
      <c r="D5" s="9"/>
      <c r="E5" s="17">
        <v>1</v>
      </c>
      <c r="F5" s="17">
        <v>25</v>
      </c>
      <c r="G5" s="14">
        <f t="shared" si="0"/>
        <v>25</v>
      </c>
      <c r="H5" s="15" t="s">
        <v>34</v>
      </c>
    </row>
    <row r="6" spans="1:8" ht="24" customHeight="1" x14ac:dyDescent="0.15">
      <c r="A6" s="6">
        <v>20</v>
      </c>
      <c r="B6" s="14" t="s">
        <v>8</v>
      </c>
      <c r="C6" s="17" t="s">
        <v>31</v>
      </c>
      <c r="D6" s="9"/>
      <c r="E6" s="17">
        <v>1</v>
      </c>
      <c r="F6" s="17">
        <v>3</v>
      </c>
      <c r="G6" s="14">
        <f t="shared" si="0"/>
        <v>3</v>
      </c>
      <c r="H6" s="15" t="s">
        <v>35</v>
      </c>
    </row>
    <row r="7" spans="1:8" ht="24" customHeight="1" x14ac:dyDescent="0.15">
      <c r="A7" s="6">
        <v>20</v>
      </c>
      <c r="B7" s="14" t="s">
        <v>8</v>
      </c>
      <c r="C7" s="17" t="s">
        <v>32</v>
      </c>
      <c r="D7" s="9"/>
      <c r="E7" s="17">
        <v>1</v>
      </c>
      <c r="F7" s="17">
        <v>5</v>
      </c>
      <c r="G7" s="14">
        <f t="shared" si="0"/>
        <v>5</v>
      </c>
      <c r="H7" s="15" t="s">
        <v>36</v>
      </c>
    </row>
    <row r="8" spans="1:8" ht="24" customHeight="1" x14ac:dyDescent="0.15">
      <c r="A8" s="6">
        <v>20</v>
      </c>
      <c r="B8" s="14" t="s">
        <v>8</v>
      </c>
      <c r="C8" s="16" t="s">
        <v>11</v>
      </c>
      <c r="D8" s="10"/>
      <c r="E8" s="8">
        <v>1</v>
      </c>
      <c r="F8" s="8">
        <v>20</v>
      </c>
      <c r="G8" s="8">
        <v>20</v>
      </c>
      <c r="H8" s="14" t="s">
        <v>12</v>
      </c>
    </row>
    <row r="9" spans="1:8" ht="24" customHeight="1" x14ac:dyDescent="0.15">
      <c r="A9" s="6">
        <v>20</v>
      </c>
      <c r="B9" s="14" t="s">
        <v>8</v>
      </c>
      <c r="C9" s="17" t="s">
        <v>37</v>
      </c>
      <c r="D9" s="19" t="s">
        <v>38</v>
      </c>
      <c r="E9" s="17">
        <v>1</v>
      </c>
      <c r="F9" s="17">
        <v>10</v>
      </c>
      <c r="G9" s="14">
        <f t="shared" ref="G9:G10" si="1">E9*F9</f>
        <v>10</v>
      </c>
      <c r="H9" s="14" t="s">
        <v>41</v>
      </c>
    </row>
    <row r="10" spans="1:8" ht="24" customHeight="1" x14ac:dyDescent="0.15">
      <c r="A10" s="6">
        <v>20</v>
      </c>
      <c r="B10" s="14" t="s">
        <v>8</v>
      </c>
      <c r="C10" s="17" t="s">
        <v>39</v>
      </c>
      <c r="D10" s="19" t="s">
        <v>40</v>
      </c>
      <c r="E10" s="17">
        <v>2</v>
      </c>
      <c r="F10" s="17">
        <v>9.8000000000000007</v>
      </c>
      <c r="G10" s="14">
        <f t="shared" si="1"/>
        <v>19.600000000000001</v>
      </c>
      <c r="H10" s="14" t="s">
        <v>42</v>
      </c>
    </row>
    <row r="11" spans="1:8" ht="24" customHeight="1" x14ac:dyDescent="0.15">
      <c r="A11" s="6">
        <v>20</v>
      </c>
      <c r="B11" s="14" t="s">
        <v>8</v>
      </c>
      <c r="C11" s="14" t="s">
        <v>13</v>
      </c>
      <c r="D11" s="8"/>
      <c r="E11" s="8">
        <v>1</v>
      </c>
      <c r="F11" s="8">
        <v>25</v>
      </c>
      <c r="G11" s="8">
        <f t="shared" ref="G11:G14" si="2">E11*F11</f>
        <v>25</v>
      </c>
      <c r="H11" s="15" t="s">
        <v>14</v>
      </c>
    </row>
    <row r="12" spans="1:8" ht="24" customHeight="1" x14ac:dyDescent="0.15">
      <c r="A12" s="11">
        <v>20</v>
      </c>
      <c r="B12" s="14" t="s">
        <v>8</v>
      </c>
      <c r="C12" s="17" t="s">
        <v>15</v>
      </c>
      <c r="D12" s="12"/>
      <c r="E12" s="8">
        <v>3</v>
      </c>
      <c r="F12" s="8">
        <v>9.9</v>
      </c>
      <c r="G12" s="8">
        <f t="shared" si="2"/>
        <v>29.700000000000003</v>
      </c>
      <c r="H12" s="15" t="s">
        <v>16</v>
      </c>
    </row>
    <row r="13" spans="1:8" ht="24" customHeight="1" x14ac:dyDescent="0.15">
      <c r="A13" s="13">
        <v>20</v>
      </c>
      <c r="B13" s="14" t="s">
        <v>8</v>
      </c>
      <c r="C13" s="17" t="s">
        <v>17</v>
      </c>
      <c r="D13" s="12"/>
      <c r="E13" s="8">
        <v>1</v>
      </c>
      <c r="F13" s="8">
        <v>45</v>
      </c>
      <c r="G13" s="8">
        <f t="shared" si="2"/>
        <v>45</v>
      </c>
      <c r="H13" s="15" t="s">
        <v>18</v>
      </c>
    </row>
    <row r="14" spans="1:8" ht="24" customHeight="1" x14ac:dyDescent="0.15">
      <c r="A14" s="13">
        <v>20</v>
      </c>
      <c r="B14" s="14" t="s">
        <v>8</v>
      </c>
      <c r="C14" s="17" t="s">
        <v>43</v>
      </c>
      <c r="D14" s="12"/>
      <c r="E14" s="17">
        <v>1</v>
      </c>
      <c r="F14" s="17">
        <v>40</v>
      </c>
      <c r="G14" s="14">
        <f t="shared" si="2"/>
        <v>40</v>
      </c>
      <c r="H14" s="15" t="s">
        <v>44</v>
      </c>
    </row>
    <row r="15" spans="1:8" ht="24" customHeight="1" x14ac:dyDescent="0.15">
      <c r="A15" s="13">
        <v>20</v>
      </c>
      <c r="B15" s="14" t="s">
        <v>8</v>
      </c>
      <c r="C15" s="17" t="s">
        <v>19</v>
      </c>
      <c r="D15" s="18"/>
      <c r="E15" s="8">
        <v>1</v>
      </c>
      <c r="F15" s="8">
        <v>110</v>
      </c>
      <c r="G15" s="8">
        <v>110</v>
      </c>
      <c r="H15" s="15" t="s">
        <v>21</v>
      </c>
    </row>
    <row r="16" spans="1:8" ht="24" customHeight="1" x14ac:dyDescent="0.15">
      <c r="A16" s="13">
        <v>20</v>
      </c>
      <c r="B16" s="14" t="s">
        <v>8</v>
      </c>
      <c r="C16" s="17" t="s">
        <v>20</v>
      </c>
      <c r="D16" s="18"/>
      <c r="E16" s="8">
        <v>1</v>
      </c>
      <c r="F16" s="8">
        <v>150</v>
      </c>
      <c r="G16" s="8">
        <f t="shared" ref="G16:G18" si="3">E16*F16</f>
        <v>150</v>
      </c>
      <c r="H16" s="15" t="s">
        <v>22</v>
      </c>
    </row>
    <row r="17" spans="1:8" ht="24" customHeight="1" x14ac:dyDescent="0.15">
      <c r="A17" s="13">
        <v>20</v>
      </c>
      <c r="B17" s="14" t="s">
        <v>8</v>
      </c>
      <c r="C17" s="17" t="s">
        <v>23</v>
      </c>
      <c r="D17" s="18"/>
      <c r="E17" s="8">
        <v>1</v>
      </c>
      <c r="F17" s="8">
        <v>28</v>
      </c>
      <c r="G17" s="8">
        <f t="shared" si="3"/>
        <v>28</v>
      </c>
      <c r="H17" s="15" t="s">
        <v>26</v>
      </c>
    </row>
    <row r="18" spans="1:8" ht="24" customHeight="1" x14ac:dyDescent="0.15">
      <c r="A18" s="13">
        <v>20</v>
      </c>
      <c r="B18" s="14" t="s">
        <v>8</v>
      </c>
      <c r="C18" s="17" t="s">
        <v>24</v>
      </c>
      <c r="D18" s="18"/>
      <c r="E18" s="8">
        <v>2</v>
      </c>
      <c r="F18" s="8">
        <v>18</v>
      </c>
      <c r="G18" s="8">
        <f t="shared" si="3"/>
        <v>36</v>
      </c>
      <c r="H18" s="15" t="s">
        <v>27</v>
      </c>
    </row>
    <row r="19" spans="1:8" ht="24" customHeight="1" x14ac:dyDescent="0.15">
      <c r="A19" s="13">
        <v>20</v>
      </c>
      <c r="B19" s="14" t="s">
        <v>8</v>
      </c>
      <c r="C19" s="17" t="s">
        <v>25</v>
      </c>
      <c r="D19" s="18"/>
      <c r="E19" s="8">
        <v>1</v>
      </c>
      <c r="F19" s="8">
        <v>10</v>
      </c>
      <c r="G19" s="8">
        <v>10</v>
      </c>
      <c r="H19" s="15" t="s">
        <v>28</v>
      </c>
    </row>
    <row r="20" spans="1:8" ht="24" customHeight="1" x14ac:dyDescent="0.15">
      <c r="G20" s="20"/>
    </row>
    <row r="21" spans="1:8" ht="24" customHeight="1" x14ac:dyDescent="0.15"/>
    <row r="22" spans="1:8" ht="24" customHeight="1" x14ac:dyDescent="0.15"/>
    <row r="23" spans="1:8" ht="24" customHeight="1" x14ac:dyDescent="0.15"/>
  </sheetData>
  <autoFilter ref="A2:H13" xr:uid="{00000000-0009-0000-0000-000000000000}">
    <sortState xmlns:xlrd2="http://schemas.microsoft.com/office/spreadsheetml/2017/richdata2" ref="A3:H13">
      <sortCondition ref="H2"/>
    </sortState>
  </autoFilter>
  <mergeCells count="1">
    <mergeCell ref="A1:H1"/>
  </mergeCells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dcterms:created xsi:type="dcterms:W3CDTF">2024-02-06T01:18:00Z</dcterms:created>
  <dcterms:modified xsi:type="dcterms:W3CDTF">2024-04-17T02:12:07Z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CA7FEED25FF04C278C5F7201A8A7C38A</vt:lpwstr>
  </property>
  <property fmtid="{D5CDD505-2E9C-101B-9397-08002B2CF9AE}" pid="3" name="KSOProductBuildVer">
    <vt:lpwstr>2052-12.1.0.16417</vt:lpwstr>
  </property>
  <property fmtid="{D5CDD505-2E9C-101B-9397-08002B2CF9AE}" pid="4" name="KSOReadingLayout">
    <vt:bool>true</vt:bool>
  </property>
</Properties>
</file>