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<sst xmlns="http://schemas.openxmlformats.org/spreadsheetml/2006/main" count="55" uniqueCount="35">
  <si>
    <t>佛山市第二人民医院新院区眼科中心医疗设备计划预算表</t>
  </si>
  <si>
    <t>科室</t>
  </si>
  <si>
    <t>设备</t>
  </si>
  <si>
    <t>备注</t>
  </si>
  <si>
    <t>数量</t>
  </si>
  <si>
    <t>预算金额（万元）</t>
  </si>
  <si>
    <t>合计金额（万元）</t>
  </si>
  <si>
    <t>分类</t>
  </si>
  <si>
    <t>眼科手术室</t>
  </si>
  <si>
    <t>眼科手术显微镜</t>
  </si>
  <si>
    <t>带导航功能</t>
  </si>
  <si>
    <t>带广角镜</t>
  </si>
  <si>
    <t>鼻内镜显像系统（国产高清带工作站）</t>
  </si>
  <si>
    <t xml:space="preserve">手术综合动力系统  </t>
  </si>
  <si>
    <t>泪道DCR（经鼻+经皮）手术器械</t>
  </si>
  <si>
    <t>0°鼻内窥镜</t>
  </si>
  <si>
    <t>鼻内镜显像系统（4K带录像功能）</t>
  </si>
  <si>
    <t>0°鼻内窥镜 （国产）</t>
  </si>
  <si>
    <t>移动无影灯</t>
  </si>
  <si>
    <t>玻璃体腔内注药器械</t>
  </si>
  <si>
    <t>眼科门诊</t>
  </si>
  <si>
    <t>眼球凸出计</t>
  </si>
  <si>
    <t>眼科检查中心</t>
  </si>
  <si>
    <t>真彩超广角眼底照相机</t>
  </si>
  <si>
    <t>视功能检查仪</t>
  </si>
  <si>
    <t>视光学中心</t>
  </si>
  <si>
    <t>角膜地形图</t>
  </si>
  <si>
    <t>角膜内皮镜</t>
  </si>
  <si>
    <t>三菱镜</t>
  </si>
  <si>
    <t>黑视屏</t>
  </si>
  <si>
    <t>四孔灯</t>
  </si>
  <si>
    <t>线状镜</t>
  </si>
  <si>
    <t>透明板</t>
  </si>
  <si>
    <t>立体式图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</si>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</sst>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A15" sqref="$A15:$XFD15"/>
    </sheetView>
  </sheetViews>
  <sheetFormatPr defaultColWidth="9" defaultRowHeight="14.25" outlineLevelCol="6"/>
  <cols>
    <col min="1" max="1" width="14.375" customWidth="1"/>
    <col min="2" max="2" width="36.375" customWidth="1"/>
    <col min="3" max="3" width="21.625" customWidth="1"/>
    <col min="4" max="4" width="10.5" customWidth="1"/>
    <col min="5" max="5" width="15.375" customWidth="1"/>
    <col min="6" max="6" width="17.375" customWidth="1"/>
    <col min="7" max="7" width="11" customWidth="1"/>
  </cols>
  <sheetData>
    <row r="1" s="1" customFormat="1" ht="21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4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6" t="s">
        <v>7</v>
      </c>
    </row>
    <row r="3" s="1" customFormat="1" ht="20" customHeight="1" spans="1:7">
      <c r="A3" s="7" t="s">
        <v>8</v>
      </c>
      <c r="B3" s="7" t="s">
        <v>9</v>
      </c>
      <c r="C3" s="8" t="s">
        <v>10</v>
      </c>
      <c r="D3" s="7">
        <v>2</v>
      </c>
      <c r="E3" s="7">
        <v>300</v>
      </c>
      <c r="F3" s="7">
        <f>D3*E3</f>
        <v>600</v>
      </c>
      <c r="G3" s="6">
        <v>17</v>
      </c>
    </row>
    <row r="4" s="1" customFormat="1" ht="20" customHeight="1" spans="1:7">
      <c r="A4" s="7" t="s">
        <v>8</v>
      </c>
      <c r="B4" s="7" t="s">
        <v>9</v>
      </c>
      <c r="C4" s="8" t="s">
        <v>11</v>
      </c>
      <c r="D4" s="7">
        <v>2</v>
      </c>
      <c r="E4" s="7">
        <v>250</v>
      </c>
      <c r="F4" s="7">
        <f t="shared" ref="F4:F24" si="0">D4*E4</f>
        <v>500</v>
      </c>
      <c r="G4" s="6">
        <v>17</v>
      </c>
    </row>
    <row r="5" s="1" customFormat="1" ht="20" customHeight="1" spans="1:7">
      <c r="A5" s="7" t="s">
        <v>8</v>
      </c>
      <c r="B5" s="7" t="s">
        <v>9</v>
      </c>
      <c r="C5" s="8"/>
      <c r="D5" s="7">
        <v>2</v>
      </c>
      <c r="E5" s="7">
        <v>150</v>
      </c>
      <c r="F5" s="7">
        <f t="shared" si="0"/>
        <v>300</v>
      </c>
      <c r="G5" s="6">
        <v>17</v>
      </c>
    </row>
    <row r="6" ht="20" customHeight="1" spans="1:7">
      <c r="A6" s="7" t="s">
        <v>8</v>
      </c>
      <c r="B6" s="7" t="s">
        <v>12</v>
      </c>
      <c r="C6" s="8"/>
      <c r="D6" s="7">
        <v>1</v>
      </c>
      <c r="E6" s="7">
        <v>30</v>
      </c>
      <c r="F6" s="7">
        <f t="shared" si="0"/>
        <v>30</v>
      </c>
      <c r="G6" s="6">
        <v>17</v>
      </c>
    </row>
    <row r="7" ht="20" customHeight="1" spans="1:7">
      <c r="A7" s="7" t="s">
        <v>8</v>
      </c>
      <c r="B7" s="7" t="s">
        <v>13</v>
      </c>
      <c r="C7" s="8"/>
      <c r="D7" s="7">
        <v>1</v>
      </c>
      <c r="E7" s="7">
        <v>80</v>
      </c>
      <c r="F7" s="7">
        <f t="shared" si="0"/>
        <v>80</v>
      </c>
      <c r="G7" s="6">
        <v>17</v>
      </c>
    </row>
    <row r="8" ht="20" customHeight="1" spans="1:7">
      <c r="A8" s="7" t="s">
        <v>8</v>
      </c>
      <c r="B8" s="7" t="s">
        <v>14</v>
      </c>
      <c r="C8" s="8"/>
      <c r="D8" s="7">
        <v>10</v>
      </c>
      <c r="E8" s="7">
        <v>1</v>
      </c>
      <c r="F8" s="7">
        <f t="shared" si="0"/>
        <v>10</v>
      </c>
      <c r="G8" s="6">
        <v>17</v>
      </c>
    </row>
    <row r="9" ht="20" customHeight="1" spans="1:7">
      <c r="A9" s="7" t="s">
        <v>8</v>
      </c>
      <c r="B9" s="7" t="s">
        <v>15</v>
      </c>
      <c r="C9" s="8"/>
      <c r="D9" s="7">
        <v>6</v>
      </c>
      <c r="E9" s="7">
        <v>4.6</v>
      </c>
      <c r="F9" s="7">
        <f t="shared" si="0"/>
        <v>27.6</v>
      </c>
      <c r="G9" s="6">
        <v>17</v>
      </c>
    </row>
    <row r="10" ht="20" customHeight="1" spans="1:7">
      <c r="A10" s="7" t="s">
        <v>8</v>
      </c>
      <c r="B10" s="7" t="s">
        <v>16</v>
      </c>
      <c r="C10" s="8"/>
      <c r="D10" s="7">
        <v>1</v>
      </c>
      <c r="E10" s="7">
        <v>100</v>
      </c>
      <c r="F10" s="7">
        <f t="shared" si="0"/>
        <v>100</v>
      </c>
      <c r="G10" s="6">
        <v>17</v>
      </c>
    </row>
    <row r="11" ht="20" customHeight="1" spans="1:7">
      <c r="A11" s="7" t="s">
        <v>8</v>
      </c>
      <c r="B11" s="7" t="s">
        <v>17</v>
      </c>
      <c r="C11" s="8"/>
      <c r="D11" s="7">
        <v>20</v>
      </c>
      <c r="E11" s="7">
        <v>0.5</v>
      </c>
      <c r="F11" s="7">
        <f t="shared" si="0"/>
        <v>10</v>
      </c>
      <c r="G11" s="6">
        <v>17</v>
      </c>
    </row>
    <row r="12" ht="20" customHeight="1" spans="1:7">
      <c r="A12" s="7" t="s">
        <v>8</v>
      </c>
      <c r="B12" s="7" t="s">
        <v>18</v>
      </c>
      <c r="C12" s="8"/>
      <c r="D12" s="7">
        <v>2</v>
      </c>
      <c r="E12" s="7">
        <v>1</v>
      </c>
      <c r="F12" s="7">
        <f t="shared" si="0"/>
        <v>2</v>
      </c>
      <c r="G12" s="6">
        <v>9</v>
      </c>
    </row>
    <row r="13" ht="20" customHeight="1" spans="1:7">
      <c r="A13" s="7" t="s">
        <v>8</v>
      </c>
      <c r="B13" s="7" t="s">
        <v>19</v>
      </c>
      <c r="C13" s="8"/>
      <c r="D13" s="7">
        <v>20</v>
      </c>
      <c r="E13" s="7">
        <v>0.05</v>
      </c>
      <c r="F13" s="7">
        <f t="shared" si="0"/>
        <v>1</v>
      </c>
      <c r="G13" s="6">
        <v>17</v>
      </c>
    </row>
    <row r="14" ht="20" customHeight="1" spans="1:7">
      <c r="A14" s="7" t="s">
        <v>20</v>
      </c>
      <c r="B14" s="7" t="s">
        <v>21</v>
      </c>
      <c r="C14" s="8"/>
      <c r="D14" s="7">
        <v>1</v>
      </c>
      <c r="E14" s="7">
        <v>0.3</v>
      </c>
      <c r="F14" s="7">
        <f t="shared" si="0"/>
        <v>0.3</v>
      </c>
      <c r="G14" s="6">
        <v>18</v>
      </c>
    </row>
    <row r="15" ht="20" customHeight="1" spans="1:7">
      <c r="A15" s="7" t="s">
        <v>22</v>
      </c>
      <c r="B15" s="7" t="s">
        <v>23</v>
      </c>
      <c r="C15" s="8"/>
      <c r="D15" s="7">
        <v>1</v>
      </c>
      <c r="E15" s="7">
        <v>170</v>
      </c>
      <c r="F15" s="7">
        <f t="shared" si="0"/>
        <v>170</v>
      </c>
      <c r="G15" s="6">
        <v>18</v>
      </c>
    </row>
    <row r="16" ht="20" customHeight="1" spans="1:7">
      <c r="A16" s="7" t="s">
        <v>22</v>
      </c>
      <c r="B16" s="7" t="s">
        <v>24</v>
      </c>
      <c r="C16" s="8"/>
      <c r="D16" s="7">
        <v>1</v>
      </c>
      <c r="E16" s="7">
        <v>5</v>
      </c>
      <c r="F16" s="7">
        <f t="shared" si="0"/>
        <v>5</v>
      </c>
      <c r="G16" s="6">
        <v>18</v>
      </c>
    </row>
    <row r="17" ht="20" customHeight="1" spans="1:7">
      <c r="A17" s="7" t="s">
        <v>25</v>
      </c>
      <c r="B17" s="7" t="s">
        <v>26</v>
      </c>
      <c r="C17" s="8"/>
      <c r="D17" s="7">
        <v>1</v>
      </c>
      <c r="E17" s="7">
        <v>100</v>
      </c>
      <c r="F17" s="7">
        <f t="shared" si="0"/>
        <v>100</v>
      </c>
      <c r="G17" s="6">
        <v>18</v>
      </c>
    </row>
    <row r="18" ht="20" customHeight="1" spans="1:7">
      <c r="A18" s="7" t="s">
        <v>25</v>
      </c>
      <c r="B18" s="7" t="s">
        <v>27</v>
      </c>
      <c r="C18" s="8"/>
      <c r="D18" s="7">
        <v>1</v>
      </c>
      <c r="E18" s="7">
        <v>40</v>
      </c>
      <c r="F18" s="7">
        <f t="shared" si="0"/>
        <v>40</v>
      </c>
      <c r="G18" s="6">
        <v>18</v>
      </c>
    </row>
    <row r="19" ht="20" customHeight="1" spans="1:7">
      <c r="A19" s="7" t="s">
        <v>25</v>
      </c>
      <c r="B19" s="7" t="s">
        <v>28</v>
      </c>
      <c r="C19" s="8"/>
      <c r="D19" s="7">
        <v>2</v>
      </c>
      <c r="E19" s="7">
        <v>0.5</v>
      </c>
      <c r="F19" s="7">
        <f t="shared" si="0"/>
        <v>1</v>
      </c>
      <c r="G19" s="6">
        <v>18</v>
      </c>
    </row>
    <row r="20" ht="20" customHeight="1" spans="1:7">
      <c r="A20" s="7" t="s">
        <v>25</v>
      </c>
      <c r="B20" s="7" t="s">
        <v>29</v>
      </c>
      <c r="C20" s="8"/>
      <c r="D20" s="7">
        <v>2</v>
      </c>
      <c r="E20" s="7">
        <v>0.5</v>
      </c>
      <c r="F20" s="7">
        <f t="shared" si="0"/>
        <v>1</v>
      </c>
      <c r="G20" s="6">
        <v>18</v>
      </c>
    </row>
    <row r="21" ht="20" customHeight="1" spans="1:7">
      <c r="A21" s="7" t="s">
        <v>25</v>
      </c>
      <c r="B21" s="7" t="s">
        <v>30</v>
      </c>
      <c r="C21" s="8"/>
      <c r="D21" s="7">
        <v>2</v>
      </c>
      <c r="E21" s="7">
        <v>0.5</v>
      </c>
      <c r="F21" s="7">
        <f t="shared" si="0"/>
        <v>1</v>
      </c>
      <c r="G21" s="6">
        <v>18</v>
      </c>
    </row>
    <row r="22" ht="20" customHeight="1" spans="1:7">
      <c r="A22" s="7" t="s">
        <v>25</v>
      </c>
      <c r="B22" s="7" t="s">
        <v>31</v>
      </c>
      <c r="C22" s="8"/>
      <c r="D22" s="7">
        <v>2</v>
      </c>
      <c r="E22" s="7">
        <v>0.5</v>
      </c>
      <c r="F22" s="7">
        <f t="shared" si="0"/>
        <v>1</v>
      </c>
      <c r="G22" s="6">
        <v>18</v>
      </c>
    </row>
    <row r="23" ht="20" customHeight="1" spans="1:7">
      <c r="A23" s="7" t="s">
        <v>25</v>
      </c>
      <c r="B23" s="7" t="s">
        <v>32</v>
      </c>
      <c r="C23" s="8"/>
      <c r="D23" s="7">
        <v>2</v>
      </c>
      <c r="E23" s="7">
        <v>0.5</v>
      </c>
      <c r="F23" s="7">
        <f t="shared" si="0"/>
        <v>1</v>
      </c>
      <c r="G23" s="6">
        <v>18</v>
      </c>
    </row>
    <row r="24" ht="20" customHeight="1" spans="1:7">
      <c r="A24" s="7" t="s">
        <v>25</v>
      </c>
      <c r="B24" s="7" t="s">
        <v>33</v>
      </c>
      <c r="C24" s="8"/>
      <c r="D24" s="7">
        <v>2</v>
      </c>
      <c r="E24" s="7">
        <v>0.3</v>
      </c>
      <c r="F24" s="7">
        <f t="shared" si="0"/>
        <v>0.6</v>
      </c>
      <c r="G24" s="6">
        <v>18</v>
      </c>
    </row>
    <row r="25" spans="2:6">
      <c r="B25" s="9" t="s">
        <v>34</v>
      </c>
      <c r="D25" s="9">
        <f>SUM(D3:D24)</f>
        <v>84</v>
      </c>
      <c r="F25" s="9">
        <f>SUM(F3:F24)</f>
        <v>1981.5</v>
      </c>
    </row>
  </sheetData>
  <mergeCells count="1">
    <mergeCell ref="A1:G1"/>
  </mergeCells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</dc:creator>
  <cp:lastModifiedBy>李国波</cp:lastModifiedBy>
  <dcterms:created xsi:type="dcterms:W3CDTF">2015-06-05T18:19:00Z</dcterms:created>
  <dcterms:modified xsi:type="dcterms:W3CDTF">2024-01-31T03:54:36Z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CC8D8556DC0C440487BDFA6164803C66</vt:lpwstr>
  </property>
  <property fmtid="{D5CDD505-2E9C-101B-9397-08002B2CF9AE}" pid="3" name="KSOProductBuildVer">
    <vt:lpwstr>2052-11.8.2.12080</vt:lpwstr>
  </property>
</Properties>
</file>